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028"/>
  <workbookPr showInkAnnotation="0" checkCompatibility="1" autoCompressPictures="0"/>
  <bookViews>
    <workbookView xWindow="31740" yWindow="-10080" windowWidth="20840" windowHeight="27420" tabRatio="500"/>
  </bookViews>
  <sheets>
    <sheet name="Sheet1" sheetId="1" r:id="rId1"/>
  </sheets>
  <definedNames>
    <definedName name="_xlnm.Print_Area" localSheetId="0">Sheet1!$A$1:$D$34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4" i="1" l="1"/>
  <c r="D5" i="1"/>
  <c r="D7" i="1"/>
  <c r="D9" i="1"/>
  <c r="D10" i="1"/>
  <c r="D11" i="1"/>
  <c r="D12" i="1"/>
  <c r="D13" i="1"/>
  <c r="D22" i="1"/>
  <c r="D23" i="1"/>
  <c r="C13" i="1"/>
</calcChain>
</file>

<file path=xl/comments1.xml><?xml version="1.0" encoding="utf-8"?>
<comments xmlns="http://schemas.openxmlformats.org/spreadsheetml/2006/main">
  <authors>
    <author>Hilary Carr</author>
  </authors>
  <commentList>
    <comment ref="D6" authorId="0">
      <text>
        <r>
          <rPr>
            <b/>
            <sz val="9"/>
            <color indexed="81"/>
            <rFont val="Calibri"/>
            <family val="2"/>
          </rPr>
          <t>Hilary Carr:</t>
        </r>
        <r>
          <rPr>
            <sz val="9"/>
            <color indexed="81"/>
            <rFont val="Calibri"/>
            <family val="2"/>
          </rPr>
          <t xml:space="preserve">
NO SUM due to .33 </t>
        </r>
      </text>
    </comment>
    <comment ref="D8" authorId="0">
      <text>
        <r>
          <rPr>
            <b/>
            <sz val="9"/>
            <color indexed="81"/>
            <rFont val="Calibri"/>
            <family val="2"/>
          </rPr>
          <t>Hilary Carr:</t>
        </r>
        <r>
          <rPr>
            <sz val="9"/>
            <color indexed="81"/>
            <rFont val="Calibri"/>
            <family val="2"/>
          </rPr>
          <t xml:space="preserve">
NO SUM due to .33</t>
        </r>
      </text>
    </comment>
    <comment ref="D16" authorId="0">
      <text>
        <r>
          <rPr>
            <b/>
            <sz val="9"/>
            <color indexed="81"/>
            <rFont val="Calibri"/>
            <family val="2"/>
          </rPr>
          <t>Hilary Carr:</t>
        </r>
        <r>
          <rPr>
            <sz val="9"/>
            <color indexed="81"/>
            <rFont val="Calibri"/>
            <family val="2"/>
          </rPr>
          <t xml:space="preserve">
rounded up form 166.67</t>
        </r>
      </text>
    </comment>
    <comment ref="D19" authorId="0">
      <text>
        <r>
          <rPr>
            <b/>
            <sz val="9"/>
            <color indexed="81"/>
            <rFont val="Calibri"/>
            <family val="2"/>
          </rPr>
          <t>Hilary Carr:</t>
        </r>
        <r>
          <rPr>
            <sz val="9"/>
            <color indexed="81"/>
            <rFont val="Calibri"/>
            <family val="2"/>
          </rPr>
          <t xml:space="preserve">
rounded down from 641.67</t>
        </r>
      </text>
    </comment>
  </commentList>
</comments>
</file>

<file path=xl/sharedStrings.xml><?xml version="1.0" encoding="utf-8"?>
<sst xmlns="http://schemas.openxmlformats.org/spreadsheetml/2006/main" count="47" uniqueCount="47">
  <si>
    <t>LINE ITEMS</t>
  </si>
  <si>
    <t xml:space="preserve">             Details</t>
  </si>
  <si>
    <t>Per Year</t>
  </si>
  <si>
    <t>For Three Years</t>
  </si>
  <si>
    <t>Teachers</t>
  </si>
  <si>
    <t>2 teachers per school</t>
  </si>
  <si>
    <t>Hot lunches for students</t>
  </si>
  <si>
    <t>Travel</t>
  </si>
  <si>
    <t>Includes all expenses for V4F, oversight, phones, supplies, salaries, outreach, technology</t>
  </si>
  <si>
    <t>TOTAL RECURRING ANNUAL COSTS:</t>
  </si>
  <si>
    <t>ONE TIME EXPENSES:</t>
  </si>
  <si>
    <t>Roof – usually of tin</t>
  </si>
  <si>
    <t>Allows students to study at  night, helps prevent snake bites and rapes</t>
  </si>
  <si>
    <t>FOR 3 YEARS:</t>
  </si>
  <si>
    <t>Four times per year to India</t>
  </si>
  <si>
    <t>Cameras, computers/tablets, etc.</t>
  </si>
  <si>
    <t>Adult Skills Training and Materials</t>
  </si>
  <si>
    <t>Youth Skills Training Materials</t>
  </si>
  <si>
    <t xml:space="preserve">*This budget is based on exchange rate of $1. = 60 Indian Rupees. </t>
  </si>
  <si>
    <t>Books, bags, notebooks, puzzles, charts, etc.</t>
  </si>
  <si>
    <t>Enhanced Financial Documentation</t>
  </si>
  <si>
    <t>Solar Light</t>
  </si>
  <si>
    <t>Books |Supplies</t>
  </si>
  <si>
    <t>Mid-day Meals</t>
  </si>
  <si>
    <t>Rent Field Office</t>
  </si>
  <si>
    <t>Office, Phone, School Space</t>
  </si>
  <si>
    <t>Frontline Workers organize and educate parents about their rights, teach livelihood skills and how to access government services</t>
  </si>
  <si>
    <t>Frontline Workers</t>
  </si>
  <si>
    <t>Document the work to review and share best practices.</t>
  </si>
  <si>
    <t>Project Management V4F</t>
  </si>
  <si>
    <t>Bank Wiring Fees |Acct</t>
  </si>
  <si>
    <t>Building the School</t>
  </si>
  <si>
    <t>Furniture for School</t>
  </si>
  <si>
    <t>Electronic Equip for Documentation</t>
  </si>
  <si>
    <t>ONE TIME EXPENSES TOTAL:</t>
  </si>
  <si>
    <t>3 year project total / combined recurring and one time expenses</t>
  </si>
  <si>
    <t>Frontline Workers travel</t>
  </si>
  <si>
    <t>during the three year project to see the impact they are having on the ground with their S4F.</t>
  </si>
  <si>
    <t xml:space="preserve">Should there be a dramatic change in the exchange rate adjustments may be required. </t>
  </si>
  <si>
    <t>The entire village will be FREE and educated about their rights in three years.</t>
  </si>
  <si>
    <t xml:space="preserve"> The children will be able to read and write. IMAGINE THAT! </t>
  </si>
  <si>
    <t>What a legacy.  Doing the happy dance!</t>
  </si>
  <si>
    <t xml:space="preserve">*TOTAL S4F SCHOOL </t>
  </si>
  <si>
    <t>If there is a savings in this project it will be reinvested in V4F anti-slavery projects.</t>
  </si>
  <si>
    <t xml:space="preserve">Two Freedom Lover Sponsors of each school will be able to join one regularly scheduled trip </t>
  </si>
  <si>
    <t>V4F | S4F Budget Prepared January 2019 | Carr | More Info: Hilary@voices4freedom.org</t>
  </si>
  <si>
    <r>
      <t>SCHOOLS4</t>
    </r>
    <r>
      <rPr>
        <b/>
        <sz val="14"/>
        <color rgb="FFEB3F1C"/>
        <rFont val="Arial,Bold"/>
      </rPr>
      <t>FREE</t>
    </r>
    <r>
      <rPr>
        <b/>
        <sz val="14"/>
        <color theme="1"/>
        <rFont val="Arial,Bold"/>
      </rPr>
      <t>DOM PROJECT BUDGET 2019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</si>
</sst>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$&quot;#,##0.00_);[Red]\(&quot;$&quot;#,##0.00\)"/>
    <numFmt numFmtId="164" formatCode="&quot;$&quot;#,##0.00"/>
  </numFmts>
  <fonts count="13" x14ac:knownFonts="1">
    <font>
      <sz val="12"/>
      <color theme="1"/>
      <name val="Calibri"/>
      <family val="2"/>
      <scheme val="minor"/>
    </font>
    <font>
      <sz val="11"/>
      <color theme="1"/>
      <name val="Calibri"/>
    </font>
    <font>
      <b/>
      <sz val="11"/>
      <color theme="1"/>
      <name val="Calibri"/>
    </font>
    <font>
      <b/>
      <sz val="11"/>
      <color theme="1"/>
      <name val="Arial"/>
    </font>
    <font>
      <sz val="11"/>
      <color theme="1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Arial,Bold"/>
    </font>
    <font>
      <b/>
      <sz val="11"/>
      <color theme="1"/>
      <name val="Calibri"/>
      <family val="2"/>
      <scheme val="minor"/>
    </font>
    <font>
      <sz val="9"/>
      <color indexed="81"/>
      <name val="Calibri"/>
      <family val="2"/>
    </font>
    <font>
      <b/>
      <sz val="9"/>
      <color indexed="81"/>
      <name val="Calibri"/>
      <family val="2"/>
    </font>
    <font>
      <b/>
      <sz val="14"/>
      <color rgb="FFEB3F1C"/>
      <name val="Arial,Bold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2">
    <border>
      <left/>
      <right/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25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42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Font="1"/>
    <xf numFmtId="0" fontId="9" fillId="0" borderId="0" xfId="0" applyFont="1"/>
    <xf numFmtId="0" fontId="8" fillId="0" borderId="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right" vertical="center" wrapText="1"/>
    </xf>
    <xf numFmtId="0" fontId="2" fillId="0" borderId="2" xfId="0" applyFont="1" applyBorder="1" applyAlignment="1">
      <alignment vertical="center" wrapText="1"/>
    </xf>
    <xf numFmtId="2" fontId="2" fillId="0" borderId="2" xfId="0" applyNumberFormat="1" applyFont="1" applyBorder="1" applyAlignment="1">
      <alignment horizontal="right" vertical="center" wrapText="1"/>
    </xf>
    <xf numFmtId="164" fontId="2" fillId="0" borderId="2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horizontal="right" vertical="center" wrapText="1"/>
    </xf>
    <xf numFmtId="8" fontId="2" fillId="0" borderId="2" xfId="0" applyNumberFormat="1" applyFont="1" applyBorder="1" applyAlignment="1">
      <alignment horizontal="right" vertical="center" wrapText="1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0" fillId="0" borderId="0" xfId="0"/>
    <xf numFmtId="0" fontId="0" fillId="0" borderId="0" xfId="0" applyAlignment="1">
      <alignment horizontal="left" indent="1"/>
    </xf>
    <xf numFmtId="0" fontId="0" fillId="0" borderId="0" xfId="0" applyFont="1" applyAlignment="1">
      <alignment horizontal="left" vertical="center" indent="4"/>
    </xf>
    <xf numFmtId="0" fontId="0" fillId="2" borderId="8" xfId="0" applyFont="1" applyFill="1" applyBorder="1" applyAlignment="1">
      <alignment horizontal="center" vertical="center"/>
    </xf>
    <xf numFmtId="0" fontId="0" fillId="2" borderId="0" xfId="0" applyFont="1" applyFill="1" applyBorder="1" applyAlignment="1">
      <alignment horizontal="center" vertical="center"/>
    </xf>
    <xf numFmtId="0" fontId="0" fillId="2" borderId="9" xfId="0" applyFont="1" applyFill="1" applyBorder="1" applyAlignment="1">
      <alignment horizontal="center" vertical="center"/>
    </xf>
    <xf numFmtId="0" fontId="0" fillId="2" borderId="5" xfId="0" applyFont="1" applyFill="1" applyBorder="1" applyAlignment="1">
      <alignment horizontal="center" vertical="center"/>
    </xf>
    <xf numFmtId="0" fontId="0" fillId="2" borderId="6" xfId="0" applyFont="1" applyFill="1" applyBorder="1" applyAlignment="1">
      <alignment horizontal="center" vertical="center"/>
    </xf>
    <xf numFmtId="0" fontId="0" fillId="2" borderId="7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 indent="2"/>
    </xf>
    <xf numFmtId="0" fontId="4" fillId="0" borderId="0" xfId="0" applyFont="1" applyAlignment="1">
      <alignment horizontal="left" indent="2"/>
    </xf>
    <xf numFmtId="0" fontId="4" fillId="0" borderId="0" xfId="0" applyFont="1" applyAlignment="1">
      <alignment horizontal="left" indent="1"/>
    </xf>
    <xf numFmtId="0" fontId="2" fillId="0" borderId="4" xfId="0" applyFont="1" applyBorder="1" applyAlignment="1">
      <alignment vertical="center" wrapText="1"/>
    </xf>
    <xf numFmtId="0" fontId="1" fillId="0" borderId="4" xfId="0" applyFont="1" applyBorder="1" applyAlignment="1">
      <alignment wrapText="1"/>
    </xf>
    <xf numFmtId="0" fontId="2" fillId="0" borderId="3" xfId="0" applyFont="1" applyBorder="1" applyAlignment="1">
      <alignment horizontal="right" vertical="center" wrapText="1"/>
    </xf>
    <xf numFmtId="8" fontId="2" fillId="0" borderId="3" xfId="0" applyNumberFormat="1" applyFont="1" applyBorder="1" applyAlignment="1">
      <alignment horizontal="right" vertical="center" wrapText="1"/>
    </xf>
    <xf numFmtId="0" fontId="1" fillId="2" borderId="10" xfId="0" applyFont="1" applyFill="1" applyBorder="1" applyAlignment="1">
      <alignment vertical="center" wrapText="1"/>
    </xf>
    <xf numFmtId="0" fontId="1" fillId="2" borderId="11" xfId="0" applyFont="1" applyFill="1" applyBorder="1" applyAlignment="1">
      <alignment vertical="center" wrapText="1"/>
    </xf>
    <xf numFmtId="0" fontId="1" fillId="2" borderId="11" xfId="0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0" fillId="2" borderId="8" xfId="0" applyFont="1" applyFill="1" applyBorder="1" applyAlignment="1">
      <alignment horizontal="center"/>
    </xf>
    <xf numFmtId="0" fontId="0" fillId="2" borderId="0" xfId="0" applyFont="1" applyFill="1" applyBorder="1" applyAlignment="1">
      <alignment horizontal="center"/>
    </xf>
    <xf numFmtId="0" fontId="0" fillId="2" borderId="9" xfId="0" applyFont="1" applyFill="1" applyBorder="1" applyAlignment="1">
      <alignment horizontal="center"/>
    </xf>
    <xf numFmtId="0" fontId="0" fillId="0" borderId="0" xfId="0" applyFont="1" applyAlignment="1"/>
  </cellXfs>
  <cellStyles count="2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434056</xdr:colOff>
      <xdr:row>0</xdr:row>
      <xdr:rowOff>0</xdr:rowOff>
    </xdr:from>
    <xdr:to>
      <xdr:col>1</xdr:col>
      <xdr:colOff>2125134</xdr:colOff>
      <xdr:row>0</xdr:row>
      <xdr:rowOff>1693333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60789" y="0"/>
          <a:ext cx="1691078" cy="169333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Relationship Id="rId2" Type="http://schemas.openxmlformats.org/officeDocument/2006/relationships/vmlDrawing" Target="../drawings/vmlDrawing1.vml"/><Relationship Id="rId3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42"/>
  <sheetViews>
    <sheetView showGridLines="0" tabSelected="1" topLeftCell="C32" zoomScale="150" zoomScaleNormal="150" zoomScalePageLayoutView="150" workbookViewId="0">
      <selection activeCell="G55" sqref="G55"/>
    </sheetView>
  </sheetViews>
  <sheetFormatPr baseColWidth="10" defaultRowHeight="15" x14ac:dyDescent="0"/>
  <cols>
    <col min="1" max="1" width="29.1640625" bestFit="1" customWidth="1"/>
    <col min="2" max="2" width="39.1640625" customWidth="1"/>
    <col min="3" max="3" width="9.1640625" bestFit="1" customWidth="1"/>
    <col min="4" max="4" width="11.5" customWidth="1"/>
    <col min="5" max="5" width="2.83203125" customWidth="1"/>
  </cols>
  <sheetData>
    <row r="1" spans="1:4" ht="135" customHeight="1">
      <c r="A1" s="2"/>
      <c r="B1" s="2"/>
      <c r="C1" s="2"/>
      <c r="D1" s="2"/>
    </row>
    <row r="2" spans="1:4" ht="20" customHeight="1">
      <c r="A2" s="5" t="s">
        <v>46</v>
      </c>
      <c r="B2" s="5"/>
      <c r="C2" s="5"/>
      <c r="D2" s="5"/>
    </row>
    <row r="3" spans="1:4" s="4" customFormat="1" ht="26">
      <c r="A3" s="6" t="s">
        <v>0</v>
      </c>
      <c r="B3" s="7" t="s">
        <v>1</v>
      </c>
      <c r="C3" s="6" t="s">
        <v>2</v>
      </c>
      <c r="D3" s="6" t="s">
        <v>3</v>
      </c>
    </row>
    <row r="4" spans="1:4" s="1" customFormat="1" ht="14">
      <c r="A4" s="8" t="s">
        <v>4</v>
      </c>
      <c r="B4" s="8" t="s">
        <v>5</v>
      </c>
      <c r="C4" s="9">
        <v>1400</v>
      </c>
      <c r="D4" s="9">
        <f>SUM(C4*3)</f>
        <v>4200</v>
      </c>
    </row>
    <row r="5" spans="1:4" s="1" customFormat="1" ht="14">
      <c r="A5" s="8" t="s">
        <v>23</v>
      </c>
      <c r="B5" s="8" t="s">
        <v>6</v>
      </c>
      <c r="C5" s="9">
        <v>1500</v>
      </c>
      <c r="D5" s="9">
        <f t="shared" ref="D5:D12" si="0">SUM(C5*3)</f>
        <v>4500</v>
      </c>
    </row>
    <row r="6" spans="1:4" s="1" customFormat="1" ht="14">
      <c r="A6" s="8" t="s">
        <v>22</v>
      </c>
      <c r="B6" s="8" t="s">
        <v>19</v>
      </c>
      <c r="C6" s="9">
        <v>333.33</v>
      </c>
      <c r="D6" s="9">
        <v>1000</v>
      </c>
    </row>
    <row r="7" spans="1:4" s="1" customFormat="1" ht="14">
      <c r="A7" s="8" t="s">
        <v>24</v>
      </c>
      <c r="B7" s="8" t="s">
        <v>25</v>
      </c>
      <c r="C7" s="9">
        <v>450</v>
      </c>
      <c r="D7" s="9">
        <f t="shared" si="0"/>
        <v>1350</v>
      </c>
    </row>
    <row r="8" spans="1:4" s="1" customFormat="1" ht="42">
      <c r="A8" s="8" t="s">
        <v>27</v>
      </c>
      <c r="B8" s="8" t="s">
        <v>26</v>
      </c>
      <c r="C8" s="9">
        <v>3943.33</v>
      </c>
      <c r="D8" s="9">
        <v>11830</v>
      </c>
    </row>
    <row r="9" spans="1:4" s="1" customFormat="1" ht="14">
      <c r="A9" s="8" t="s">
        <v>7</v>
      </c>
      <c r="B9" s="8" t="s">
        <v>36</v>
      </c>
      <c r="C9" s="9">
        <v>990</v>
      </c>
      <c r="D9" s="9">
        <f>SUM(C9*3)</f>
        <v>2970</v>
      </c>
    </row>
    <row r="10" spans="1:4" s="1" customFormat="1" ht="28">
      <c r="A10" s="8" t="s">
        <v>20</v>
      </c>
      <c r="B10" s="8" t="s">
        <v>28</v>
      </c>
      <c r="C10" s="9">
        <v>100</v>
      </c>
      <c r="D10" s="9">
        <f t="shared" si="0"/>
        <v>300</v>
      </c>
    </row>
    <row r="11" spans="1:4" s="1" customFormat="1" ht="28">
      <c r="A11" s="8" t="s">
        <v>29</v>
      </c>
      <c r="B11" s="8" t="s">
        <v>8</v>
      </c>
      <c r="C11" s="9">
        <v>3329</v>
      </c>
      <c r="D11" s="9">
        <f t="shared" si="0"/>
        <v>9987</v>
      </c>
    </row>
    <row r="12" spans="1:4" s="1" customFormat="1" ht="14">
      <c r="A12" s="8" t="s">
        <v>30</v>
      </c>
      <c r="B12" s="8" t="s">
        <v>14</v>
      </c>
      <c r="C12" s="9">
        <v>180</v>
      </c>
      <c r="D12" s="9">
        <f t="shared" si="0"/>
        <v>540</v>
      </c>
    </row>
    <row r="13" spans="1:4" s="1" customFormat="1" ht="23" customHeight="1">
      <c r="A13" s="10" t="s">
        <v>9</v>
      </c>
      <c r="B13" s="8"/>
      <c r="C13" s="11">
        <f>SUM(C4:C12)</f>
        <v>12225.66</v>
      </c>
      <c r="D13" s="12">
        <f>SUM(D4:D12)</f>
        <v>36677</v>
      </c>
    </row>
    <row r="14" spans="1:4" s="1" customFormat="1" ht="14">
      <c r="A14" s="8"/>
      <c r="B14" s="8"/>
      <c r="C14" s="9"/>
      <c r="D14" s="9"/>
    </row>
    <row r="15" spans="1:4" s="1" customFormat="1" ht="14">
      <c r="A15" s="10" t="s">
        <v>10</v>
      </c>
      <c r="B15" s="8"/>
      <c r="C15" s="9"/>
      <c r="D15" s="9"/>
    </row>
    <row r="16" spans="1:4" s="1" customFormat="1" ht="14">
      <c r="A16" s="8" t="s">
        <v>31</v>
      </c>
      <c r="B16" s="8" t="s">
        <v>11</v>
      </c>
      <c r="C16" s="9"/>
      <c r="D16" s="9">
        <v>167</v>
      </c>
    </row>
    <row r="17" spans="1:4" s="1" customFormat="1" ht="14">
      <c r="A17" s="8" t="s">
        <v>32</v>
      </c>
      <c r="B17" s="8"/>
      <c r="C17" s="9"/>
      <c r="D17" s="9">
        <v>250</v>
      </c>
    </row>
    <row r="18" spans="1:4" s="1" customFormat="1" ht="14">
      <c r="A18" s="8" t="s">
        <v>33</v>
      </c>
      <c r="B18" s="8" t="s">
        <v>15</v>
      </c>
      <c r="C18" s="9"/>
      <c r="D18" s="9">
        <v>750</v>
      </c>
    </row>
    <row r="19" spans="1:4" s="1" customFormat="1" ht="28">
      <c r="A19" s="8" t="s">
        <v>21</v>
      </c>
      <c r="B19" s="8" t="s">
        <v>12</v>
      </c>
      <c r="C19" s="9"/>
      <c r="D19" s="9">
        <v>641</v>
      </c>
    </row>
    <row r="20" spans="1:4" s="1" customFormat="1" ht="14">
      <c r="A20" s="8" t="s">
        <v>16</v>
      </c>
      <c r="B20" s="8"/>
      <c r="C20" s="9"/>
      <c r="D20" s="9">
        <v>200</v>
      </c>
    </row>
    <row r="21" spans="1:4" s="1" customFormat="1" ht="14">
      <c r="A21" s="8" t="s">
        <v>17</v>
      </c>
      <c r="B21" s="8"/>
      <c r="C21" s="9"/>
      <c r="D21" s="9">
        <v>200</v>
      </c>
    </row>
    <row r="22" spans="1:4" s="1" customFormat="1" ht="19" customHeight="1">
      <c r="A22" s="15" t="s">
        <v>34</v>
      </c>
      <c r="B22" s="8"/>
      <c r="C22" s="9"/>
      <c r="D22" s="12">
        <f>SUM(D16:D21)</f>
        <v>2208</v>
      </c>
    </row>
    <row r="23" spans="1:4" s="1" customFormat="1" ht="18" customHeight="1">
      <c r="A23" s="16" t="s">
        <v>42</v>
      </c>
      <c r="B23" s="17" t="s">
        <v>35</v>
      </c>
      <c r="C23" s="13"/>
      <c r="D23" s="14">
        <f>SUM(D13,D22)</f>
        <v>38885</v>
      </c>
    </row>
    <row r="24" spans="1:4" s="1" customFormat="1" thickBot="1">
      <c r="A24" s="30" t="s">
        <v>13</v>
      </c>
      <c r="B24" s="31"/>
      <c r="C24" s="32"/>
      <c r="D24" s="33"/>
    </row>
    <row r="25" spans="1:4" s="1" customFormat="1" ht="5" customHeight="1" thickBot="1">
      <c r="A25" s="34"/>
      <c r="B25" s="35"/>
      <c r="C25" s="36"/>
      <c r="D25" s="37"/>
    </row>
    <row r="26" spans="1:4" s="41" customFormat="1" ht="20" customHeight="1">
      <c r="A26" s="38" t="s">
        <v>44</v>
      </c>
      <c r="B26" s="39"/>
      <c r="C26" s="39"/>
      <c r="D26" s="40"/>
    </row>
    <row r="27" spans="1:4" s="3" customFormat="1">
      <c r="A27" s="21" t="s">
        <v>37</v>
      </c>
      <c r="B27" s="22"/>
      <c r="C27" s="22"/>
      <c r="D27" s="23"/>
    </row>
    <row r="28" spans="1:4" s="3" customFormat="1">
      <c r="A28" s="21" t="s">
        <v>39</v>
      </c>
      <c r="B28" s="22"/>
      <c r="C28" s="22"/>
      <c r="D28" s="23"/>
    </row>
    <row r="29" spans="1:4" s="3" customFormat="1">
      <c r="A29" s="21" t="s">
        <v>40</v>
      </c>
      <c r="B29" s="22"/>
      <c r="C29" s="22"/>
      <c r="D29" s="23"/>
    </row>
    <row r="30" spans="1:4" s="3" customFormat="1">
      <c r="A30" s="24" t="s">
        <v>41</v>
      </c>
      <c r="B30" s="25"/>
      <c r="C30" s="25"/>
      <c r="D30" s="26"/>
    </row>
    <row r="31" spans="1:4" s="29" customFormat="1" ht="18" customHeight="1">
      <c r="A31" s="28" t="s">
        <v>18</v>
      </c>
      <c r="B31" s="28"/>
    </row>
    <row r="32" spans="1:4" s="29" customFormat="1" ht="14">
      <c r="A32" s="27" t="s">
        <v>38</v>
      </c>
      <c r="B32" s="28"/>
    </row>
    <row r="33" spans="1:4" s="29" customFormat="1" ht="14">
      <c r="A33" s="27" t="s">
        <v>43</v>
      </c>
      <c r="B33" s="28"/>
    </row>
    <row r="34" spans="1:4" s="19" customFormat="1">
      <c r="A34" s="20" t="s">
        <v>45</v>
      </c>
    </row>
    <row r="35" spans="1:4" ht="36" customHeight="1">
      <c r="A35" s="5"/>
      <c r="B35" s="5"/>
      <c r="C35" s="5"/>
      <c r="D35" s="5"/>
    </row>
    <row r="41" spans="1:4">
      <c r="A41" s="18"/>
      <c r="B41" s="18"/>
      <c r="C41" s="18"/>
      <c r="D41" s="18"/>
    </row>
    <row r="42" spans="1:4">
      <c r="A42" s="18"/>
      <c r="B42" s="18"/>
      <c r="C42" s="18"/>
      <c r="D42" s="18"/>
    </row>
  </sheetData>
  <mergeCells count="13">
    <mergeCell ref="A41:D41"/>
    <mergeCell ref="A42:D42"/>
    <mergeCell ref="A35:D35"/>
    <mergeCell ref="A27:D27"/>
    <mergeCell ref="A28:D28"/>
    <mergeCell ref="A29:D29"/>
    <mergeCell ref="A30:D30"/>
    <mergeCell ref="B23:B24"/>
    <mergeCell ref="C23:C24"/>
    <mergeCell ref="D23:D24"/>
    <mergeCell ref="A1:D1"/>
    <mergeCell ref="A2:D2"/>
    <mergeCell ref="A26:D26"/>
  </mergeCells>
  <phoneticPr fontId="7" type="noConversion"/>
  <printOptions horizontalCentered="1"/>
  <pageMargins left="0.25" right="0.25" top="0.5" bottom="0.25" header="0.3" footer="0.3"/>
  <pageSetup orientation="portrait" horizontalDpi="4294967292" verticalDpi="4294967292"/>
  <headerFooter>
    <oddFooter>&amp;C&amp;"Calibri,Regular"&amp;K000000_x000D__x000D__x000D__x000D__x000D_</oddFooter>
  </headerFooter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Hilary Carr</dc:creator>
  <cp:lastModifiedBy>Hilary Carr</cp:lastModifiedBy>
  <cp:lastPrinted>2019-03-20T00:12:19Z</cp:lastPrinted>
  <dcterms:created xsi:type="dcterms:W3CDTF">2019-03-19T17:52:30Z</dcterms:created>
  <dcterms:modified xsi:type="dcterms:W3CDTF">2019-03-20T00:15:22Z</dcterms:modified>
</cp:coreProperties>
</file>